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Total Return Indexes/"/>
    </mc:Choice>
  </mc:AlternateContent>
  <xr:revisionPtr revIDLastSave="0" documentId="13_ncr:1_{1C12D2D9-5AE2-E740-B966-F0F67CABEBCB}" xr6:coauthVersionLast="47" xr6:coauthVersionMax="47" xr10:uidLastSave="{00000000-0000-0000-0000-000000000000}"/>
  <bookViews>
    <workbookView xWindow="33600" yWindow="500" windowWidth="38400" windowHeight="21100" xr2:uid="{37EF98D4-7225-634E-B303-4474E0D5B3D2}"/>
  </bookViews>
  <sheets>
    <sheet name="Example 1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1" l="1"/>
  <c r="L6" i="1"/>
  <c r="N6" i="1" s="1"/>
  <c r="H6" i="1"/>
  <c r="G6" i="1"/>
  <c r="I6" i="1" s="1"/>
  <c r="O6" i="1" s="1"/>
  <c r="H5" i="1"/>
  <c r="G5" i="1"/>
  <c r="I5" i="1" s="1"/>
  <c r="O5" i="1" s="1"/>
  <c r="P6" i="1" l="1"/>
</calcChain>
</file>

<file path=xl/sharedStrings.xml><?xml version="1.0" encoding="utf-8"?>
<sst xmlns="http://schemas.openxmlformats.org/spreadsheetml/2006/main" count="22" uniqueCount="14">
  <si>
    <t>Stock</t>
  </si>
  <si>
    <t>Portfolio Income</t>
  </si>
  <si>
    <t>ABC</t>
  </si>
  <si>
    <t>XYZ</t>
  </si>
  <si>
    <t>Prices</t>
  </si>
  <si>
    <t>No. of Shares</t>
  </si>
  <si>
    <t>Value</t>
  </si>
  <si>
    <t>Initial Price</t>
  </si>
  <si>
    <t>Final Price</t>
  </si>
  <si>
    <t>Dividend Per Share</t>
  </si>
  <si>
    <t>Total Dividend</t>
  </si>
  <si>
    <t>Portfolio Value</t>
  </si>
  <si>
    <t>Total Rand Returns</t>
  </si>
  <si>
    <t>Total Returns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</si>
</sst>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FF0000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wrapText="1"/>
    </xf>
    <xf numFmtId="10" fontId="4" fillId="0" borderId="0" xfId="1" applyNumberFormat="1" applyFont="1"/>
    <xf numFmtId="0" fontId="5" fillId="0" borderId="0" xfId="0" applyFont="1"/>
    <xf numFmtId="2" fontId="5" fillId="0" borderId="0" xfId="0" applyNumberFormat="1" applyFon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2BBC8-23C3-1540-8F5F-2FF1E4757BDC}">
  <dimension ref="B3:P6"/>
  <sheetViews>
    <sheetView tabSelected="1" workbookViewId="0">
      <selection activeCell="B3" sqref="B2:P3"/>
    </sheetView>
  </sheetViews>
  <sheetFormatPr baseColWidth="10" defaultColWidth="11" defaultRowHeight="16" x14ac:dyDescent="0.2"/>
  <cols>
    <col min="2" max="2" width="14.83203125" customWidth="1"/>
    <col min="3" max="3" width="11.5" customWidth="1"/>
    <col min="4" max="4" width="9.1640625" customWidth="1"/>
    <col min="5" max="5" width="11.5" customWidth="1"/>
    <col min="6" max="6" width="13.1640625" customWidth="1"/>
    <col min="7" max="7" width="11" bestFit="1" customWidth="1"/>
    <col min="8" max="8" width="11.33203125" customWidth="1"/>
    <col min="9" max="9" width="10.83203125" customWidth="1"/>
    <col min="10" max="10" width="12.1640625" bestFit="1" customWidth="1"/>
    <col min="15" max="15" width="12" customWidth="1"/>
    <col min="16" max="16" width="13" customWidth="1"/>
  </cols>
  <sheetData>
    <row r="3" spans="2:16" ht="33" customHeight="1" x14ac:dyDescent="0.2">
      <c r="B3" s="1"/>
      <c r="C3" s="2" t="s">
        <v>4</v>
      </c>
      <c r="D3" s="2"/>
      <c r="E3" s="2" t="s">
        <v>5</v>
      </c>
      <c r="F3" s="2"/>
      <c r="G3" s="2" t="s">
        <v>6</v>
      </c>
      <c r="H3" s="2"/>
      <c r="I3" s="6" t="s">
        <v>11</v>
      </c>
      <c r="J3" s="2" t="s">
        <v>9</v>
      </c>
      <c r="K3" s="2"/>
      <c r="L3" s="2" t="s">
        <v>10</v>
      </c>
      <c r="M3" s="2"/>
      <c r="N3" s="6" t="s">
        <v>1</v>
      </c>
      <c r="O3" s="6" t="s">
        <v>12</v>
      </c>
      <c r="P3" s="6" t="s">
        <v>13</v>
      </c>
    </row>
    <row r="4" spans="2:16" x14ac:dyDescent="0.2">
      <c r="B4" s="3" t="s">
        <v>0</v>
      </c>
      <c r="C4" s="4" t="s">
        <v>2</v>
      </c>
      <c r="D4" s="4" t="s">
        <v>3</v>
      </c>
      <c r="E4" s="4" t="s">
        <v>2</v>
      </c>
      <c r="F4" s="4" t="s">
        <v>3</v>
      </c>
      <c r="G4" s="4" t="s">
        <v>2</v>
      </c>
      <c r="H4" s="4" t="s">
        <v>3</v>
      </c>
      <c r="J4" s="4" t="s">
        <v>2</v>
      </c>
      <c r="K4" s="4" t="s">
        <v>3</v>
      </c>
      <c r="L4" s="4" t="s">
        <v>2</v>
      </c>
      <c r="M4" s="4" t="s">
        <v>3</v>
      </c>
    </row>
    <row r="5" spans="2:16" x14ac:dyDescent="0.2">
      <c r="B5" s="5" t="s">
        <v>7</v>
      </c>
      <c r="C5">
        <v>25</v>
      </c>
      <c r="D5">
        <v>100</v>
      </c>
      <c r="E5">
        <v>20</v>
      </c>
      <c r="F5">
        <v>1</v>
      </c>
      <c r="G5">
        <f>C5*E5</f>
        <v>500</v>
      </c>
      <c r="H5">
        <f>D5*F5</f>
        <v>100</v>
      </c>
      <c r="I5">
        <f>SUM(G5:H5)</f>
        <v>600</v>
      </c>
      <c r="N5" s="8"/>
      <c r="O5" s="9">
        <f>I5</f>
        <v>600</v>
      </c>
    </row>
    <row r="6" spans="2:16" x14ac:dyDescent="0.2">
      <c r="B6" s="5" t="s">
        <v>8</v>
      </c>
      <c r="C6">
        <v>30</v>
      </c>
      <c r="D6">
        <v>90</v>
      </c>
      <c r="E6">
        <v>20</v>
      </c>
      <c r="F6">
        <v>1</v>
      </c>
      <c r="G6">
        <f>C6*E6</f>
        <v>600</v>
      </c>
      <c r="H6">
        <f>D6*F6</f>
        <v>90</v>
      </c>
      <c r="I6">
        <f>SUM(G6:H6)</f>
        <v>690</v>
      </c>
      <c r="J6">
        <v>0.25</v>
      </c>
      <c r="K6">
        <v>2.4</v>
      </c>
      <c r="L6">
        <f>E6*J6</f>
        <v>5</v>
      </c>
      <c r="M6">
        <f>F6*K6</f>
        <v>2.4</v>
      </c>
      <c r="N6" s="8">
        <f>L6+M6</f>
        <v>7.4</v>
      </c>
      <c r="O6" s="9">
        <f>I6+N6</f>
        <v>697.4</v>
      </c>
      <c r="P6" s="7">
        <f>(O6/O5-1)</f>
        <v>0.16233333333333322</v>
      </c>
    </row>
  </sheetData>
  <mergeCells count="5">
    <mergeCell ref="C3:D3"/>
    <mergeCell ref="E3:F3"/>
    <mergeCell ref="G3:H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2024-08-20T11:48:16Z</dcterms:created>
  <dcterms:modified xsi:type="dcterms:W3CDTF">2024-08-26T10:58:41Z</dcterms:modified>
</cp:coreProperties>
</file>