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frankametefe/Library/CloudStorage/Dropbox/UCT/Teaching - Dropbox/CON3052S - Property Economics II/2024 CON3052S/Spreadsheets/Introduction to Property Market Indexes/Price Indexes/"/>
    </mc:Choice>
  </mc:AlternateContent>
  <xr:revisionPtr revIDLastSave="0" documentId="8_{4C3BDDDB-EBB3-A84C-88BB-03EFBCE5574F}" xr6:coauthVersionLast="47" xr6:coauthVersionMax="47" xr10:uidLastSave="{00000000-0000-0000-0000-000000000000}"/>
  <bookViews>
    <workbookView xWindow="0" yWindow="0" windowWidth="33600" windowHeight="21000" xr2:uid="{60FEE84C-9E00-C84F-94F1-6357E2A8ACC1}"/>
  </bookViews>
  <sheets>
    <sheet name="Example 4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8" i="1" l="1"/>
  <c r="H8" i="1" s="1"/>
  <c r="F7" i="1"/>
  <c r="H7" i="1" s="1"/>
  <c r="F6" i="1"/>
  <c r="H6" i="1" s="1"/>
  <c r="F5" i="1"/>
  <c r="H5" i="1" s="1"/>
  <c r="F4" i="1"/>
  <c r="H4" i="1" s="1"/>
  <c r="J5" i="1" l="1"/>
  <c r="I5" i="1"/>
  <c r="I7" i="1"/>
  <c r="I6" i="1"/>
  <c r="I8" i="1"/>
  <c r="K5" i="1" l="1"/>
  <c r="J6" i="1"/>
  <c r="K6" i="1" l="1"/>
  <c r="J7" i="1"/>
  <c r="J8" i="1" l="1"/>
  <c r="K8" i="1" s="1"/>
  <c r="K7" i="1"/>
</calcChain>
</file>

<file path=xl/sharedStrings.xml><?xml version="1.0" encoding="utf-8"?>
<sst xmlns="http://schemas.openxmlformats.org/spreadsheetml/2006/main" count="11" uniqueCount="11">
  <si>
    <t>Period</t>
  </si>
  <si>
    <t>A</t>
  </si>
  <si>
    <t>B</t>
  </si>
  <si>
    <t>C</t>
  </si>
  <si>
    <t>Sum</t>
  </si>
  <si>
    <t>Divisor</t>
  </si>
  <si>
    <t>Price Index 1</t>
  </si>
  <si>
    <t>Change in Price Index 1 (%)</t>
  </si>
  <si>
    <t>Price Index 2</t>
  </si>
  <si>
    <t>Change in Price Index  2 (%)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</si>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</sst>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scheme val="minor"/>
    </font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 applyAlignment="1">
      <alignment horizontal="right"/>
    </xf>
    <xf numFmtId="0" fontId="1" fillId="0" borderId="0" xfId="0" applyFont="1"/>
    <xf numFmtId="2" fontId="1" fillId="0" borderId="0" xfId="0" applyNumberFormat="1" applyFont="1"/>
    <xf numFmtId="2" fontId="0" fillId="0" borderId="0" xfId="0" applyNumberFormat="1"/>
    <xf numFmtId="10" fontId="0" fillId="0" borderId="0" xfId="1" applyNumberFormat="1" applyFont="1"/>
    <xf numFmtId="10" fontId="0" fillId="0" borderId="0" xfId="0" applyNumberFormat="1"/>
  </cellXfs>
  <cellStyles count="2">
    <cellStyle name="Normal" xfId="0" builtinId="0"/>
    <cellStyle name="Per 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6E6B53-5BBC-2D4D-B5CA-68C396C7D5DE}">
  <dimension ref="B1:K989"/>
  <sheetViews>
    <sheetView tabSelected="1" workbookViewId="0">
      <selection activeCell="F29" sqref="F29"/>
    </sheetView>
  </sheetViews>
  <sheetFormatPr baseColWidth="10" defaultColWidth="11.1640625" defaultRowHeight="15" customHeight="1" x14ac:dyDescent="0.2"/>
  <cols>
    <col min="1" max="1" width="11" customWidth="1"/>
    <col min="2" max="2" width="18.5" customWidth="1"/>
    <col min="3" max="3" width="14.6640625" customWidth="1"/>
    <col min="4" max="5" width="13.83203125" customWidth="1"/>
    <col min="6" max="6" width="11" customWidth="1"/>
    <col min="7" max="7" width="13.33203125" customWidth="1"/>
    <col min="8" max="8" width="11.6640625" bestFit="1" customWidth="1"/>
    <col min="9" max="9" width="23.6640625" bestFit="1" customWidth="1"/>
    <col min="10" max="10" width="13.83203125" customWidth="1"/>
    <col min="11" max="11" width="24.33203125" bestFit="1" customWidth="1"/>
    <col min="12" max="29" width="11" customWidth="1"/>
  </cols>
  <sheetData>
    <row r="1" spans="2:11" ht="15.75" customHeight="1" x14ac:dyDescent="0.2"/>
    <row r="2" spans="2:11" ht="15.75" customHeight="1" x14ac:dyDescent="0.2"/>
    <row r="3" spans="2:11" ht="15.75" customHeight="1" x14ac:dyDescent="0.2">
      <c r="B3" s="1" t="s">
        <v>0</v>
      </c>
      <c r="C3" s="1" t="s">
        <v>1</v>
      </c>
      <c r="D3" s="1" t="s">
        <v>2</v>
      </c>
      <c r="E3" s="1" t="s">
        <v>3</v>
      </c>
      <c r="F3" s="1" t="s">
        <v>4</v>
      </c>
      <c r="G3" s="1" t="s">
        <v>5</v>
      </c>
      <c r="H3" s="1" t="s">
        <v>6</v>
      </c>
      <c r="I3" s="1" t="s">
        <v>7</v>
      </c>
      <c r="J3" s="1" t="s">
        <v>8</v>
      </c>
      <c r="K3" s="1" t="s">
        <v>9</v>
      </c>
    </row>
    <row r="4" spans="2:11" ht="15.75" customHeight="1" x14ac:dyDescent="0.2">
      <c r="B4" s="2">
        <v>1</v>
      </c>
      <c r="C4" s="3">
        <v>150</v>
      </c>
      <c r="D4" s="3">
        <v>100</v>
      </c>
      <c r="E4" s="3">
        <v>50</v>
      </c>
      <c r="F4" s="4">
        <f>SUM(C4:E4)</f>
        <v>300</v>
      </c>
      <c r="G4" s="4">
        <v>3</v>
      </c>
      <c r="H4" s="4">
        <f>F4/G4</f>
        <v>100</v>
      </c>
      <c r="J4" s="4">
        <v>100</v>
      </c>
      <c r="K4" s="2" t="s">
        <v>10</v>
      </c>
    </row>
    <row r="5" spans="2:11" ht="15.75" customHeight="1" x14ac:dyDescent="0.2">
      <c r="B5" s="2">
        <v>2</v>
      </c>
      <c r="C5" s="3">
        <v>165</v>
      </c>
      <c r="D5" s="3">
        <v>110</v>
      </c>
      <c r="E5" s="3">
        <v>55</v>
      </c>
      <c r="F5" s="4">
        <f t="shared" ref="F5:F8" si="0">SUM(C5:E5)</f>
        <v>330</v>
      </c>
      <c r="G5" s="4">
        <v>3</v>
      </c>
      <c r="H5" s="4">
        <f t="shared" ref="H5:H8" si="1">F5/G5</f>
        <v>110</v>
      </c>
      <c r="I5" s="5">
        <f>H5/H4-1</f>
        <v>0.10000000000000009</v>
      </c>
      <c r="J5" s="4">
        <f>J4*(H5/H4)</f>
        <v>110.00000000000001</v>
      </c>
      <c r="K5" s="5">
        <f>(J5/J4-1)</f>
        <v>0.10000000000000009</v>
      </c>
    </row>
    <row r="6" spans="2:11" ht="15.75" customHeight="1" x14ac:dyDescent="0.2">
      <c r="B6" s="2">
        <v>3</v>
      </c>
      <c r="C6" s="3">
        <v>181.5</v>
      </c>
      <c r="D6" s="3">
        <v>110</v>
      </c>
      <c r="E6" s="3">
        <v>55</v>
      </c>
      <c r="F6" s="4">
        <f t="shared" si="0"/>
        <v>346.5</v>
      </c>
      <c r="G6" s="4">
        <v>3</v>
      </c>
      <c r="H6" s="4">
        <f t="shared" si="1"/>
        <v>115.5</v>
      </c>
      <c r="I6" s="5">
        <f t="shared" ref="I6:I8" si="2">H6/H5-1</f>
        <v>5.0000000000000044E-2</v>
      </c>
      <c r="J6" s="4">
        <f t="shared" ref="J6:J8" si="3">J5*(H6/H5)</f>
        <v>115.50000000000001</v>
      </c>
      <c r="K6" s="5">
        <f t="shared" ref="K6:K8" si="4">(J6/J5-1)</f>
        <v>5.0000000000000044E-2</v>
      </c>
    </row>
    <row r="7" spans="2:11" ht="15.75" customHeight="1" x14ac:dyDescent="0.2">
      <c r="B7" s="2">
        <v>4</v>
      </c>
      <c r="C7" s="3">
        <v>181.5</v>
      </c>
      <c r="D7" s="3">
        <v>121</v>
      </c>
      <c r="E7" s="3">
        <v>55</v>
      </c>
      <c r="F7" s="4">
        <f t="shared" si="0"/>
        <v>357.5</v>
      </c>
      <c r="G7" s="4">
        <v>3</v>
      </c>
      <c r="H7" s="4">
        <f t="shared" si="1"/>
        <v>119.16666666666667</v>
      </c>
      <c r="I7" s="5">
        <f t="shared" si="2"/>
        <v>3.1746031746031855E-2</v>
      </c>
      <c r="J7" s="4">
        <f t="shared" si="3"/>
        <v>119.1666666666667</v>
      </c>
      <c r="K7" s="5">
        <f t="shared" si="4"/>
        <v>3.1746031746031855E-2</v>
      </c>
    </row>
    <row r="8" spans="2:11" ht="15.75" customHeight="1" x14ac:dyDescent="0.2">
      <c r="B8" s="2">
        <v>5</v>
      </c>
      <c r="C8" s="3">
        <v>181.5</v>
      </c>
      <c r="D8" s="3">
        <v>121</v>
      </c>
      <c r="E8" s="3">
        <v>60.5</v>
      </c>
      <c r="F8" s="4">
        <f t="shared" si="0"/>
        <v>363</v>
      </c>
      <c r="G8" s="4">
        <v>3</v>
      </c>
      <c r="H8" s="4">
        <f t="shared" si="1"/>
        <v>121</v>
      </c>
      <c r="I8" s="5">
        <f t="shared" si="2"/>
        <v>1.538461538461533E-2</v>
      </c>
      <c r="J8" s="4">
        <f t="shared" si="3"/>
        <v>121.00000000000003</v>
      </c>
      <c r="K8" s="5">
        <f t="shared" si="4"/>
        <v>1.538461538461533E-2</v>
      </c>
    </row>
    <row r="9" spans="2:11" ht="15.75" customHeight="1" x14ac:dyDescent="0.2">
      <c r="B9" s="2"/>
      <c r="C9" s="6"/>
    </row>
    <row r="10" spans="2:11" ht="15.75" customHeight="1" x14ac:dyDescent="0.2">
      <c r="C10" s="6"/>
    </row>
    <row r="11" spans="2:11" ht="15.75" customHeight="1" x14ac:dyDescent="0.2"/>
    <row r="12" spans="2:11" ht="15.75" customHeight="1" x14ac:dyDescent="0.2"/>
    <row r="13" spans="2:11" ht="15.75" customHeight="1" x14ac:dyDescent="0.2"/>
    <row r="14" spans="2:11" ht="15.75" customHeight="1" x14ac:dyDescent="0.2"/>
    <row r="15" spans="2:11" ht="15.75" customHeight="1" x14ac:dyDescent="0.2"/>
    <row r="16" spans="2:11" ht="15.75" customHeight="1" x14ac:dyDescent="0.2"/>
    <row r="17" ht="15.75" customHeight="1" x14ac:dyDescent="0.2"/>
    <row r="18" ht="15.75" customHeight="1" x14ac:dyDescent="0.2"/>
    <row r="19" ht="15.75" customHeight="1" x14ac:dyDescent="0.2"/>
    <row r="20" ht="15.75" customHeight="1" x14ac:dyDescent="0.2"/>
    <row r="21" ht="15.75" customHeight="1" x14ac:dyDescent="0.2"/>
    <row r="22" ht="15.75" customHeight="1" x14ac:dyDescent="0.2"/>
    <row r="23" ht="15.75" customHeight="1" x14ac:dyDescent="0.2"/>
    <row r="24" ht="15.75" customHeight="1" x14ac:dyDescent="0.2"/>
    <row r="25" ht="15.75" customHeight="1" x14ac:dyDescent="0.2"/>
    <row r="26" ht="15.75" customHeight="1" x14ac:dyDescent="0.2"/>
    <row r="27" ht="15.75" customHeight="1" x14ac:dyDescent="0.2"/>
    <row r="28" ht="15.75" customHeight="1" x14ac:dyDescent="0.2"/>
    <row r="29" ht="15.75" customHeight="1" x14ac:dyDescent="0.2"/>
    <row r="30" ht="15.75" customHeight="1" x14ac:dyDescent="0.2"/>
    <row r="31" ht="15.75" customHeight="1" x14ac:dyDescent="0.2"/>
    <row r="32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Example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2024-08-13T08:28:38Z</dcterms:created>
  <dcterms:modified xsi:type="dcterms:W3CDTF">2024-08-13T08:28:54Z</dcterms:modified>
</cp:coreProperties>
</file>